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YTHON\"/>
    </mc:Choice>
  </mc:AlternateContent>
  <xr:revisionPtr revIDLastSave="0" documentId="8_{B3F2E405-3102-4B07-B930-26A6A9860F6F}" xr6:coauthVersionLast="47" xr6:coauthVersionMax="47" xr10:uidLastSave="{00000000-0000-0000-0000-000000000000}"/>
  <bookViews>
    <workbookView xWindow="28680" yWindow="-120" windowWidth="25440" windowHeight="15390" activeTab="1" xr2:uid="{A5854506-4D6D-4636-9475-D6FA408CA160}"/>
  </bookViews>
  <sheets>
    <sheet name="Tabelle1" sheetId="1" r:id="rId1"/>
    <sheet name="Tabelle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</calcChain>
</file>

<file path=xl/sharedStrings.xml><?xml version="1.0" encoding="utf-8"?>
<sst xmlns="http://schemas.openxmlformats.org/spreadsheetml/2006/main" count="7" uniqueCount="7">
  <si>
    <t>Ansprechpartner</t>
  </si>
  <si>
    <t>AP Telefonnr.</t>
  </si>
  <si>
    <t>AP E-Mail</t>
  </si>
  <si>
    <t>Betrieb</t>
  </si>
  <si>
    <t>Straße</t>
  </si>
  <si>
    <t>PLZ</t>
  </si>
  <si>
    <t>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</si>
</sst>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syncneu\RSL-IT\Praktikumsliste%20f&#252;r%20den%20Vertrag%20-%20IT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D und intern"/>
      <sheetName val="Aufbereitung Liste Gross"/>
      <sheetName val="Tabelle3"/>
    </sheetNames>
    <sheetDataSet>
      <sheetData sheetId="0">
        <row r="2">
          <cell r="B2" t="str">
            <v>Houf Computer</v>
          </cell>
          <cell r="D2" t="str">
            <v>Münchener Str. 143</v>
          </cell>
          <cell r="E2">
            <v>85051</v>
          </cell>
          <cell r="F2" t="str">
            <v>Ingolstadt</v>
          </cell>
          <cell r="G2" t="str">
            <v>Thomas Houf</v>
          </cell>
          <cell r="H2" t="str">
            <v>thomas@houf-computer.de</v>
          </cell>
          <cell r="I2" t="str">
            <v>+49 (0) 841 12 12 44 09</v>
          </cell>
        </row>
        <row r="3">
          <cell r="B3" t="str">
            <v>keepbit Solution</v>
          </cell>
          <cell r="D3" t="str">
            <v>Stätzlinger Straße 70</v>
          </cell>
          <cell r="E3">
            <v>86165</v>
          </cell>
          <cell r="F3" t="str">
            <v>Augsburg</v>
          </cell>
          <cell r="G3" t="str">
            <v>Adnan Bastürk</v>
          </cell>
          <cell r="H3" t="str">
            <v>a.bastuerk@keepbit.de</v>
          </cell>
          <cell r="I3" t="str">
            <v>+49 (0) 821 45 04 44 0</v>
          </cell>
        </row>
        <row r="4">
          <cell r="B4" t="str">
            <v>Cobra Electronic</v>
          </cell>
          <cell r="D4" t="str">
            <v>Robert-Bosch-Straße 6</v>
          </cell>
          <cell r="E4">
            <v>85053</v>
          </cell>
          <cell r="F4" t="str">
            <v>Ingolstadt</v>
          </cell>
          <cell r="G4" t="str">
            <v>Eleonore Kothmeier</v>
          </cell>
          <cell r="H4" t="str">
            <v>eleonore.kothmeier@cobra-electronic.de</v>
          </cell>
          <cell r="I4" t="str">
            <v>+49 (0) 841 97 47 50</v>
          </cell>
        </row>
        <row r="5">
          <cell r="B5" t="str">
            <v>Kliniken St. Elisabeth</v>
          </cell>
          <cell r="D5" t="str">
            <v>Müller-Gnadenegg-Weg 4</v>
          </cell>
          <cell r="E5">
            <v>86633</v>
          </cell>
          <cell r="F5" t="str">
            <v>Neuburg an der Donau</v>
          </cell>
          <cell r="G5" t="str">
            <v>Tobias Spiel</v>
          </cell>
          <cell r="H5" t="str">
            <v>vok@kliniken-st-elisabeth.de</v>
          </cell>
          <cell r="I5" t="str">
            <v>+49 (0) 8431 54 0</v>
          </cell>
        </row>
        <row r="6">
          <cell r="B6" t="str">
            <v>Secure Consult</v>
          </cell>
          <cell r="D6" t="str">
            <v>Keplerstraße 5 </v>
          </cell>
          <cell r="E6">
            <v>86522</v>
          </cell>
          <cell r="F6" t="str">
            <v>Schrobenhausen</v>
          </cell>
          <cell r="G6" t="str">
            <v>Miriam Funke</v>
          </cell>
          <cell r="H6" t="str">
            <v>personal@secure-consult.com; info@secure-consult.com</v>
          </cell>
          <cell r="I6" t="str">
            <v>+49 (0) 8252 90 94 11 0</v>
          </cell>
        </row>
        <row r="7">
          <cell r="B7" t="str">
            <v>Cobra Electronic</v>
          </cell>
          <cell r="D7" t="str">
            <v>Robert-Bosch-Straße 6</v>
          </cell>
          <cell r="E7">
            <v>85053</v>
          </cell>
          <cell r="F7" t="str">
            <v>Ingolstadt</v>
          </cell>
          <cell r="G7" t="str">
            <v>Eleonore Kothmeier</v>
          </cell>
          <cell r="H7" t="str">
            <v>eleonore.kothmeier@cobra-electronic.de</v>
          </cell>
          <cell r="I7" t="str">
            <v>+49 (0) 841 97 47 50</v>
          </cell>
        </row>
        <row r="8">
          <cell r="B8" t="str">
            <v>Ströhmer Computersysteme</v>
          </cell>
          <cell r="D8" t="str">
            <v>Hans-Denck-Str. 17</v>
          </cell>
          <cell r="E8">
            <v>85051</v>
          </cell>
          <cell r="F8" t="str">
            <v>Ingolstadt</v>
          </cell>
          <cell r="G8" t="str">
            <v>Reinhard Ströhmer</v>
          </cell>
          <cell r="H8" t="str">
            <v>Reinhard Ströhmer reinhard@stroehmer.de</v>
          </cell>
          <cell r="I8" t="str">
            <v>+49 (0) 8450 92 77 17</v>
          </cell>
        </row>
        <row r="9">
          <cell r="B9" t="str">
            <v>Inside Computer</v>
          </cell>
          <cell r="D9" t="str">
            <v>Münchener Str. 147</v>
          </cell>
          <cell r="E9">
            <v>85051</v>
          </cell>
          <cell r="F9" t="str">
            <v>Ingolstadt</v>
          </cell>
          <cell r="G9" t="str">
            <v>Daniel Gelner</v>
          </cell>
          <cell r="H9" t="str">
            <v>info@inside-computer.de</v>
          </cell>
          <cell r="I9" t="str">
            <v>+49 (0) 841 97 54 30-0</v>
          </cell>
        </row>
        <row r="10">
          <cell r="B10" t="str">
            <v>Cobra Electronic</v>
          </cell>
          <cell r="D10" t="str">
            <v>Robert-Bosch-Straße 6</v>
          </cell>
          <cell r="E10">
            <v>85053</v>
          </cell>
          <cell r="F10" t="str">
            <v>Ingolstadt</v>
          </cell>
          <cell r="G10" t="str">
            <v>Eleonore Kothmeier</v>
          </cell>
          <cell r="H10" t="str">
            <v>eleonore.kothmeier@cobra-electronic.de</v>
          </cell>
          <cell r="I10" t="str">
            <v>+49 (0) 841 97 47 50</v>
          </cell>
        </row>
        <row r="11">
          <cell r="B11" t="str">
            <v xml:space="preserve">Bauer </v>
          </cell>
          <cell r="D11" t="str">
            <v>BAUER-Straße 1</v>
          </cell>
          <cell r="E11">
            <v>86529</v>
          </cell>
          <cell r="F11" t="str">
            <v>Schrobenhausen</v>
          </cell>
          <cell r="G11" t="str">
            <v>Marco Fröhlich</v>
          </cell>
          <cell r="H11" t="str">
            <v>marco.froehlich@bauer.de</v>
          </cell>
          <cell r="I11" t="str">
            <v>+49 (0) 8252 97-10 29</v>
          </cell>
        </row>
        <row r="12">
          <cell r="B12" t="str">
            <v>Inside Computer</v>
          </cell>
          <cell r="D12" t="str">
            <v>Münchener Str. 147</v>
          </cell>
          <cell r="E12">
            <v>85051</v>
          </cell>
          <cell r="F12" t="str">
            <v>Ingolstadt</v>
          </cell>
          <cell r="G12" t="str">
            <v>Daniel Gelner</v>
          </cell>
          <cell r="H12" t="str">
            <v>info@inside-computer.de</v>
          </cell>
          <cell r="I12" t="str">
            <v>+49 (0) 841 97 54 30-0</v>
          </cell>
        </row>
        <row r="13">
          <cell r="B13" t="str">
            <v>CT Computer</v>
          </cell>
          <cell r="D13" t="str">
            <v>Bäckergasse 3</v>
          </cell>
          <cell r="E13">
            <v>86150</v>
          </cell>
          <cell r="F13" t="str">
            <v>Augsburg</v>
          </cell>
          <cell r="G13" t="str">
            <v>Herr Prumbs</v>
          </cell>
          <cell r="H13" t="str">
            <v>info@ct-computer.com</v>
          </cell>
          <cell r="I13" t="str">
            <v>+49 (0) 821 34 48 20</v>
          </cell>
        </row>
        <row r="14">
          <cell r="B14" t="str">
            <v>Pcialist</v>
          </cell>
          <cell r="D14" t="str">
            <v>Ettinger Str. 19</v>
          </cell>
          <cell r="E14">
            <v>85057</v>
          </cell>
          <cell r="F14" t="str">
            <v>Ingolstadt</v>
          </cell>
          <cell r="G14" t="str">
            <v>Jason Plows</v>
          </cell>
          <cell r="H14" t="str">
            <v>info@pcialist.de</v>
          </cell>
          <cell r="I14" t="str">
            <v>+49 (0) 841 4 83 43 1</v>
          </cell>
        </row>
        <row r="15">
          <cell r="B15" t="str">
            <v>BWI</v>
          </cell>
          <cell r="D15" t="str">
            <v>Marlene-Dietrich-Straße 1</v>
          </cell>
          <cell r="E15">
            <v>85053</v>
          </cell>
          <cell r="F15" t="str">
            <v>Ingolstadt</v>
          </cell>
          <cell r="G15" t="str">
            <v>Sabine Schlecker</v>
          </cell>
          <cell r="H15" t="str">
            <v>Sabine.Schlecker@bwi.de</v>
          </cell>
          <cell r="I15" t="str">
            <v>+49 (0) 2225 988 3975</v>
          </cell>
        </row>
        <row r="16">
          <cell r="B16" t="str">
            <v>Klinikum Ingolstadt</v>
          </cell>
          <cell r="D16" t="str">
            <v>Krumenauerstraße 25</v>
          </cell>
          <cell r="E16">
            <v>85049</v>
          </cell>
          <cell r="F16" t="str">
            <v>Ingolstadt</v>
          </cell>
          <cell r="G16" t="str">
            <v xml:space="preserve">Werner Büchl </v>
          </cell>
          <cell r="H16" t="str">
            <v xml:space="preserve">werner.buechl@klinikum-ingolstadt.de </v>
          </cell>
          <cell r="I16" t="str">
            <v>+49 (0) 841 88 01 15 6</v>
          </cell>
        </row>
        <row r="17">
          <cell r="B17" t="str">
            <v>Automotive Safety Technologies</v>
          </cell>
          <cell r="D17" t="str">
            <v xml:space="preserve">Lilienthalstraße 11 </v>
          </cell>
          <cell r="E17">
            <v>85080</v>
          </cell>
          <cell r="F17" t="str">
            <v xml:space="preserve">Gaimersheim </v>
          </cell>
          <cell r="G17" t="str">
            <v xml:space="preserve">Sebastian Leitner </v>
          </cell>
          <cell r="H17" t="str">
            <v xml:space="preserve">Sebastian.leitner@astech-auto.de </v>
          </cell>
          <cell r="I17" t="str">
            <v xml:space="preserve">+49 (0) 841 89 71 55 62 </v>
          </cell>
        </row>
        <row r="18">
          <cell r="B18" t="str">
            <v>ITN</v>
          </cell>
          <cell r="D18" t="str">
            <v>Kreisstraße 134c</v>
          </cell>
          <cell r="E18">
            <v>66128</v>
          </cell>
          <cell r="F18" t="str">
            <v>Saarbrücken</v>
          </cell>
          <cell r="G18" t="str">
            <v>Rouven Kreutzer</v>
          </cell>
          <cell r="H18" t="str">
            <v>info@itn-sb.de</v>
          </cell>
          <cell r="I18" t="str">
            <v>+49 (0) 681 98 92 60 0</v>
          </cell>
        </row>
        <row r="19">
          <cell r="B19" t="str">
            <v>ZS Anlagenbau</v>
          </cell>
          <cell r="D19" t="str">
            <v>Heideckstraße 1</v>
          </cell>
          <cell r="E19">
            <v>86633</v>
          </cell>
          <cell r="F19" t="str">
            <v>Neuburg an der Donau</v>
          </cell>
          <cell r="G19" t="str">
            <v>Dipl. Ing. Stefan Zeitler</v>
          </cell>
          <cell r="H19" t="str">
            <v>info@zs-anlagenbau.de</v>
          </cell>
          <cell r="I19" t="str">
            <v>+49 (0) 8431 90 71 61 6</v>
          </cell>
        </row>
        <row r="20">
          <cell r="B20" t="str">
            <v>Dehner</v>
          </cell>
          <cell r="D20" t="str">
            <v>Donauwörther Straße 3-5</v>
          </cell>
          <cell r="E20">
            <v>86641</v>
          </cell>
          <cell r="F20" t="str">
            <v>Rain am Lech</v>
          </cell>
          <cell r="G20" t="str">
            <v>Thomas Krist</v>
          </cell>
          <cell r="H20" t="str">
            <v>thomas.krist@dehner.de</v>
          </cell>
          <cell r="I20" t="str">
            <v>+49 (0) 9090 77 76 75</v>
          </cell>
        </row>
        <row r="21">
          <cell r="B21" t="str">
            <v>Conti Temic microelectronic</v>
          </cell>
          <cell r="D21" t="str">
            <v>Ringlerstraße 17</v>
          </cell>
          <cell r="E21">
            <v>85057</v>
          </cell>
          <cell r="F21" t="str">
            <v>Ingolstadt</v>
          </cell>
          <cell r="G21" t="str">
            <v>Helmut Habbig</v>
          </cell>
          <cell r="H21" t="str">
            <v>helmut.habbig@continental-corporation.com</v>
          </cell>
          <cell r="I21" t="str">
            <v>+49 (0) 841 88 12 62 9</v>
          </cell>
        </row>
        <row r="22">
          <cell r="B22" t="str">
            <v>Computerstudio Deg und Schubert</v>
          </cell>
          <cell r="D22" t="str">
            <v>Bahnhofstr. 28</v>
          </cell>
          <cell r="E22">
            <v>86609</v>
          </cell>
          <cell r="F22" t="str">
            <v>Donauwörth</v>
          </cell>
          <cell r="G22" t="str">
            <v>Achim Schubert</v>
          </cell>
          <cell r="H22" t="str">
            <v>achim.schubert@computerstudio.de</v>
          </cell>
          <cell r="I22" t="str">
            <v>+49 (0) 906 23 03 7</v>
          </cell>
        </row>
        <row r="23">
          <cell r="B23" t="str">
            <v>Pcialist</v>
          </cell>
          <cell r="D23" t="str">
            <v>Ettinger Str. 19</v>
          </cell>
          <cell r="E23">
            <v>85057</v>
          </cell>
          <cell r="F23" t="str">
            <v>Ingolstadt</v>
          </cell>
          <cell r="G23" t="str">
            <v>Jason Plows</v>
          </cell>
          <cell r="H23" t="str">
            <v>info@pcialist.de</v>
          </cell>
          <cell r="I23" t="str">
            <v>+49 (0) 841 4 83 43 1</v>
          </cell>
        </row>
        <row r="24">
          <cell r="B24" t="str">
            <v>p.a.m. Computer Services</v>
          </cell>
          <cell r="D24" t="str">
            <v>Schäffbräustr. 11</v>
          </cell>
          <cell r="E24">
            <v>85049</v>
          </cell>
          <cell r="F24" t="str">
            <v>Ingolstadt</v>
          </cell>
          <cell r="G24" t="str">
            <v>Ilker Koc</v>
          </cell>
          <cell r="H24" t="str">
            <v xml:space="preserve">i.koc@pam-computerservices.de </v>
          </cell>
          <cell r="I24" t="str">
            <v>+49 (0) 841 - 33 02 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9B4C-726D-4946-BE69-EAECA7222D4E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49C3-09F4-4A0F-BF92-08E61986E621}">
  <dimension ref="A1:G24"/>
  <sheetViews>
    <sheetView tabSelected="1" workbookViewId="0">
      <selection activeCell="F32" sqref="F32"/>
    </sheetView>
  </sheetViews>
  <sheetFormatPr baseColWidth="10" defaultRowHeight="15" x14ac:dyDescent="0.25"/>
  <cols>
    <col min="1" max="1" width="42.5703125" customWidth="1"/>
    <col min="2" max="2" width="40.140625" customWidth="1"/>
    <col min="3" max="3" width="6.7109375" bestFit="1" customWidth="1"/>
    <col min="4" max="4" width="21" bestFit="1" customWidth="1"/>
    <col min="5" max="5" width="19.28515625" customWidth="1"/>
    <col min="6" max="6" width="20.5703125" bestFit="1" customWidth="1"/>
    <col min="7" max="7" width="52.7109375" bestFit="1" customWidth="1"/>
  </cols>
  <sheetData>
    <row r="1" spans="1:7" s="3" customFormat="1" ht="24.75" customHeight="1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0</v>
      </c>
      <c r="F1" s="1" t="s">
        <v>1</v>
      </c>
      <c r="G1" s="1" t="s">
        <v>2</v>
      </c>
    </row>
    <row r="2" spans="1:7" s="3" customFormat="1" x14ac:dyDescent="0.25">
      <c r="A2" s="2" t="str">
        <f>'[1]BFD und intern'!B2</f>
        <v>Houf Computer</v>
      </c>
      <c r="B2" s="2" t="str">
        <f>'[1]BFD und intern'!D2</f>
        <v>Münchener Str. 143</v>
      </c>
      <c r="C2" s="2">
        <f>'[1]BFD und intern'!E2</f>
        <v>85051</v>
      </c>
      <c r="D2" s="2" t="str">
        <f>'[1]BFD und intern'!F2</f>
        <v>Ingolstadt</v>
      </c>
      <c r="E2" s="2" t="str">
        <f>'[1]BFD und intern'!G2</f>
        <v>Thomas Houf</v>
      </c>
      <c r="F2" s="2" t="str">
        <f>'[1]BFD und intern'!I2</f>
        <v>+49 (0) 841 12 12 44 09</v>
      </c>
      <c r="G2" s="2" t="str">
        <f>'[1]BFD und intern'!H2</f>
        <v>thomas@houf-computer.de</v>
      </c>
    </row>
    <row r="3" spans="1:7" s="3" customFormat="1" x14ac:dyDescent="0.25">
      <c r="A3" s="2" t="str">
        <f>'[1]BFD und intern'!B3</f>
        <v>keepbit Solution</v>
      </c>
      <c r="B3" s="2" t="str">
        <f>'[1]BFD und intern'!D3</f>
        <v>Stätzlinger Straße 70</v>
      </c>
      <c r="C3" s="2">
        <f>'[1]BFD und intern'!E3</f>
        <v>86165</v>
      </c>
      <c r="D3" s="2" t="str">
        <f>'[1]BFD und intern'!F3</f>
        <v>Augsburg</v>
      </c>
      <c r="E3" s="2" t="str">
        <f>'[1]BFD und intern'!G3</f>
        <v>Adnan Bastürk</v>
      </c>
      <c r="F3" s="2" t="str">
        <f>'[1]BFD und intern'!I3</f>
        <v>+49 (0) 821 45 04 44 0</v>
      </c>
      <c r="G3" s="2" t="str">
        <f>'[1]BFD und intern'!H3</f>
        <v>a.bastuerk@keepbit.de</v>
      </c>
    </row>
    <row r="4" spans="1:7" s="3" customFormat="1" x14ac:dyDescent="0.25">
      <c r="A4" s="2" t="str">
        <f>'[1]BFD und intern'!B4</f>
        <v>Cobra Electronic</v>
      </c>
      <c r="B4" s="2" t="str">
        <f>'[1]BFD und intern'!D4</f>
        <v>Robert-Bosch-Straße 6</v>
      </c>
      <c r="C4" s="2">
        <f>'[1]BFD und intern'!E4</f>
        <v>85053</v>
      </c>
      <c r="D4" s="2" t="str">
        <f>'[1]BFD und intern'!F4</f>
        <v>Ingolstadt</v>
      </c>
      <c r="E4" s="2" t="str">
        <f>'[1]BFD und intern'!G4</f>
        <v>Eleonore Kothmeier</v>
      </c>
      <c r="F4" s="2" t="str">
        <f>'[1]BFD und intern'!I4</f>
        <v>+49 (0) 841 97 47 50</v>
      </c>
      <c r="G4" s="2" t="str">
        <f>'[1]BFD und intern'!H4</f>
        <v>eleonore.kothmeier@cobra-electronic.de</v>
      </c>
    </row>
    <row r="5" spans="1:7" s="3" customFormat="1" x14ac:dyDescent="0.25">
      <c r="A5" s="2" t="str">
        <f>'[1]BFD und intern'!B5</f>
        <v>Kliniken St. Elisabeth</v>
      </c>
      <c r="B5" s="2" t="str">
        <f>'[1]BFD und intern'!D5</f>
        <v>Müller-Gnadenegg-Weg 4</v>
      </c>
      <c r="C5" s="2">
        <f>'[1]BFD und intern'!E5</f>
        <v>86633</v>
      </c>
      <c r="D5" s="2" t="str">
        <f>'[1]BFD und intern'!F5</f>
        <v>Neuburg an der Donau</v>
      </c>
      <c r="E5" s="2" t="str">
        <f>'[1]BFD und intern'!G5</f>
        <v>Tobias Spiel</v>
      </c>
      <c r="F5" s="2" t="str">
        <f>'[1]BFD und intern'!I5</f>
        <v>+49 (0) 8431 54 0</v>
      </c>
      <c r="G5" s="2" t="str">
        <f>'[1]BFD und intern'!H5</f>
        <v>vok@kliniken-st-elisabeth.de</v>
      </c>
    </row>
    <row r="6" spans="1:7" s="3" customFormat="1" x14ac:dyDescent="0.25">
      <c r="A6" s="2" t="str">
        <f>'[1]BFD und intern'!B6</f>
        <v>Secure Consult</v>
      </c>
      <c r="B6" s="2" t="str">
        <f>'[1]BFD und intern'!D6</f>
        <v>Keplerstraße 5 </v>
      </c>
      <c r="C6" s="2">
        <f>'[1]BFD und intern'!E6</f>
        <v>86522</v>
      </c>
      <c r="D6" s="2" t="str">
        <f>'[1]BFD und intern'!F6</f>
        <v>Schrobenhausen</v>
      </c>
      <c r="E6" s="2" t="str">
        <f>'[1]BFD und intern'!G6</f>
        <v>Miriam Funke</v>
      </c>
      <c r="F6" s="2" t="str">
        <f>'[1]BFD und intern'!I6</f>
        <v>+49 (0) 8252 90 94 11 0</v>
      </c>
      <c r="G6" s="2" t="str">
        <f>'[1]BFD und intern'!H6</f>
        <v>personal@secure-consult.com; info@secure-consult.com</v>
      </c>
    </row>
    <row r="7" spans="1:7" s="3" customFormat="1" x14ac:dyDescent="0.25">
      <c r="A7" s="2" t="str">
        <f>'[1]BFD und intern'!B7</f>
        <v>Cobra Electronic</v>
      </c>
      <c r="B7" s="2" t="str">
        <f>'[1]BFD und intern'!D7</f>
        <v>Robert-Bosch-Straße 6</v>
      </c>
      <c r="C7" s="2">
        <f>'[1]BFD und intern'!E7</f>
        <v>85053</v>
      </c>
      <c r="D7" s="2" t="str">
        <f>'[1]BFD und intern'!F7</f>
        <v>Ingolstadt</v>
      </c>
      <c r="E7" s="2" t="str">
        <f>'[1]BFD und intern'!G7</f>
        <v>Eleonore Kothmeier</v>
      </c>
      <c r="F7" s="2" t="str">
        <f>'[1]BFD und intern'!I7</f>
        <v>+49 (0) 841 97 47 50</v>
      </c>
      <c r="G7" s="2" t="str">
        <f>'[1]BFD und intern'!H7</f>
        <v>eleonore.kothmeier@cobra-electronic.de</v>
      </c>
    </row>
    <row r="8" spans="1:7" s="3" customFormat="1" x14ac:dyDescent="0.25">
      <c r="A8" s="2" t="str">
        <f>'[1]BFD und intern'!B8</f>
        <v>Ströhmer Computersysteme</v>
      </c>
      <c r="B8" s="2" t="str">
        <f>'[1]BFD und intern'!D8</f>
        <v>Hans-Denck-Str. 17</v>
      </c>
      <c r="C8" s="2">
        <f>'[1]BFD und intern'!E8</f>
        <v>85051</v>
      </c>
      <c r="D8" s="2" t="str">
        <f>'[1]BFD und intern'!F8</f>
        <v>Ingolstadt</v>
      </c>
      <c r="E8" s="2" t="str">
        <f>'[1]BFD und intern'!G8</f>
        <v>Reinhard Ströhmer</v>
      </c>
      <c r="F8" s="2" t="str">
        <f>'[1]BFD und intern'!I8</f>
        <v>+49 (0) 8450 92 77 17</v>
      </c>
      <c r="G8" s="2" t="str">
        <f>'[1]BFD und intern'!H8</f>
        <v>Reinhard Ströhmer reinhard@stroehmer.de</v>
      </c>
    </row>
    <row r="9" spans="1:7" s="3" customFormat="1" x14ac:dyDescent="0.25">
      <c r="A9" s="2" t="str">
        <f>'[1]BFD und intern'!B9</f>
        <v>Inside Computer</v>
      </c>
      <c r="B9" s="2" t="str">
        <f>'[1]BFD und intern'!D9</f>
        <v>Münchener Str. 147</v>
      </c>
      <c r="C9" s="2">
        <f>'[1]BFD und intern'!E9</f>
        <v>85051</v>
      </c>
      <c r="D9" s="2" t="str">
        <f>'[1]BFD und intern'!F9</f>
        <v>Ingolstadt</v>
      </c>
      <c r="E9" s="2" t="str">
        <f>'[1]BFD und intern'!G9</f>
        <v>Daniel Gelner</v>
      </c>
      <c r="F9" s="2" t="str">
        <f>'[1]BFD und intern'!I9</f>
        <v>+49 (0) 841 97 54 30-0</v>
      </c>
      <c r="G9" s="2" t="str">
        <f>'[1]BFD und intern'!H9</f>
        <v>info@inside-computer.de</v>
      </c>
    </row>
    <row r="10" spans="1:7" s="3" customFormat="1" x14ac:dyDescent="0.25">
      <c r="A10" s="2" t="str">
        <f>'[1]BFD und intern'!B10</f>
        <v>Cobra Electronic</v>
      </c>
      <c r="B10" s="2" t="str">
        <f>'[1]BFD und intern'!D10</f>
        <v>Robert-Bosch-Straße 6</v>
      </c>
      <c r="C10" s="2">
        <f>'[1]BFD und intern'!E10</f>
        <v>85053</v>
      </c>
      <c r="D10" s="2" t="str">
        <f>'[1]BFD und intern'!F10</f>
        <v>Ingolstadt</v>
      </c>
      <c r="E10" s="2" t="str">
        <f>'[1]BFD und intern'!G10</f>
        <v>Eleonore Kothmeier</v>
      </c>
      <c r="F10" s="2" t="str">
        <f>'[1]BFD und intern'!I10</f>
        <v>+49 (0) 841 97 47 50</v>
      </c>
      <c r="G10" s="2" t="str">
        <f>'[1]BFD und intern'!H10</f>
        <v>eleonore.kothmeier@cobra-electronic.de</v>
      </c>
    </row>
    <row r="11" spans="1:7" s="3" customFormat="1" x14ac:dyDescent="0.25">
      <c r="A11" s="2" t="str">
        <f>'[1]BFD und intern'!B11</f>
        <v xml:space="preserve">Bauer </v>
      </c>
      <c r="B11" s="2" t="str">
        <f>'[1]BFD und intern'!D11</f>
        <v>BAUER-Straße 1</v>
      </c>
      <c r="C11" s="2">
        <f>'[1]BFD und intern'!E11</f>
        <v>86529</v>
      </c>
      <c r="D11" s="2" t="str">
        <f>'[1]BFD und intern'!F11</f>
        <v>Schrobenhausen</v>
      </c>
      <c r="E11" s="2" t="str">
        <f>'[1]BFD und intern'!G11</f>
        <v>Marco Fröhlich</v>
      </c>
      <c r="F11" s="2" t="str">
        <f>'[1]BFD und intern'!I11</f>
        <v>+49 (0) 8252 97-10 29</v>
      </c>
      <c r="G11" s="2" t="str">
        <f>'[1]BFD und intern'!H11</f>
        <v>marco.froehlich@bauer.de</v>
      </c>
    </row>
    <row r="12" spans="1:7" s="3" customFormat="1" x14ac:dyDescent="0.25">
      <c r="A12" s="2" t="str">
        <f>'[1]BFD und intern'!B12</f>
        <v>Inside Computer</v>
      </c>
      <c r="B12" s="2" t="str">
        <f>'[1]BFD und intern'!D12</f>
        <v>Münchener Str. 147</v>
      </c>
      <c r="C12" s="2">
        <f>'[1]BFD und intern'!E12</f>
        <v>85051</v>
      </c>
      <c r="D12" s="2" t="str">
        <f>'[1]BFD und intern'!F12</f>
        <v>Ingolstadt</v>
      </c>
      <c r="E12" s="2" t="str">
        <f>'[1]BFD und intern'!G12</f>
        <v>Daniel Gelner</v>
      </c>
      <c r="F12" s="2" t="str">
        <f>'[1]BFD und intern'!I12</f>
        <v>+49 (0) 841 97 54 30-0</v>
      </c>
      <c r="G12" s="2" t="str">
        <f>'[1]BFD und intern'!H12</f>
        <v>info@inside-computer.de</v>
      </c>
    </row>
    <row r="13" spans="1:7" s="3" customFormat="1" x14ac:dyDescent="0.25">
      <c r="A13" s="2" t="str">
        <f>'[1]BFD und intern'!B13</f>
        <v>CT Computer</v>
      </c>
      <c r="B13" s="2" t="str">
        <f>'[1]BFD und intern'!D13</f>
        <v>Bäckergasse 3</v>
      </c>
      <c r="C13" s="2">
        <f>'[1]BFD und intern'!E13</f>
        <v>86150</v>
      </c>
      <c r="D13" s="2" t="str">
        <f>'[1]BFD und intern'!F13</f>
        <v>Augsburg</v>
      </c>
      <c r="E13" s="2" t="str">
        <f>'[1]BFD und intern'!G13</f>
        <v>Herr Prumbs</v>
      </c>
      <c r="F13" s="2" t="str">
        <f>'[1]BFD und intern'!I13</f>
        <v>+49 (0) 821 34 48 20</v>
      </c>
      <c r="G13" s="2" t="str">
        <f>'[1]BFD und intern'!H13</f>
        <v>info@ct-computer.com</v>
      </c>
    </row>
    <row r="14" spans="1:7" s="3" customFormat="1" x14ac:dyDescent="0.25">
      <c r="A14" s="2" t="str">
        <f>'[1]BFD und intern'!B14</f>
        <v>Pcialist</v>
      </c>
      <c r="B14" s="2" t="str">
        <f>'[1]BFD und intern'!D14</f>
        <v>Ettinger Str. 19</v>
      </c>
      <c r="C14" s="2">
        <f>'[1]BFD und intern'!E14</f>
        <v>85057</v>
      </c>
      <c r="D14" s="2" t="str">
        <f>'[1]BFD und intern'!F14</f>
        <v>Ingolstadt</v>
      </c>
      <c r="E14" s="2" t="str">
        <f>'[1]BFD und intern'!G14</f>
        <v>Jason Plows</v>
      </c>
      <c r="F14" s="2" t="str">
        <f>'[1]BFD und intern'!I14</f>
        <v>+49 (0) 841 4 83 43 1</v>
      </c>
      <c r="G14" s="2" t="str">
        <f>'[1]BFD und intern'!H14</f>
        <v>info@pcialist.de</v>
      </c>
    </row>
    <row r="15" spans="1:7" s="3" customFormat="1" x14ac:dyDescent="0.25">
      <c r="A15" s="2" t="str">
        <f>'[1]BFD und intern'!B15</f>
        <v>BWI</v>
      </c>
      <c r="B15" s="2" t="str">
        <f>'[1]BFD und intern'!D15</f>
        <v>Marlene-Dietrich-Straße 1</v>
      </c>
      <c r="C15" s="2">
        <f>'[1]BFD und intern'!E15</f>
        <v>85053</v>
      </c>
      <c r="D15" s="2" t="str">
        <f>'[1]BFD und intern'!F15</f>
        <v>Ingolstadt</v>
      </c>
      <c r="E15" s="2" t="str">
        <f>'[1]BFD und intern'!G15</f>
        <v>Sabine Schlecker</v>
      </c>
      <c r="F15" s="2" t="str">
        <f>'[1]BFD und intern'!I15</f>
        <v>+49 (0) 2225 988 3975</v>
      </c>
      <c r="G15" s="2" t="str">
        <f>'[1]BFD und intern'!H15</f>
        <v>Sabine.Schlecker@bwi.de</v>
      </c>
    </row>
    <row r="16" spans="1:7" s="3" customFormat="1" x14ac:dyDescent="0.25">
      <c r="A16" s="2" t="str">
        <f>'[1]BFD und intern'!B16</f>
        <v>Klinikum Ingolstadt</v>
      </c>
      <c r="B16" s="2" t="str">
        <f>'[1]BFD und intern'!D16</f>
        <v>Krumenauerstraße 25</v>
      </c>
      <c r="C16" s="2">
        <f>'[1]BFD und intern'!E16</f>
        <v>85049</v>
      </c>
      <c r="D16" s="2" t="str">
        <f>'[1]BFD und intern'!F16</f>
        <v>Ingolstadt</v>
      </c>
      <c r="E16" s="2" t="str">
        <f>'[1]BFD und intern'!G16</f>
        <v xml:space="preserve">Werner Büchl </v>
      </c>
      <c r="F16" s="2" t="str">
        <f>'[1]BFD und intern'!I16</f>
        <v>+49 (0) 841 88 01 15 6</v>
      </c>
      <c r="G16" s="2" t="str">
        <f>'[1]BFD und intern'!H16</f>
        <v xml:space="preserve">werner.buechl@klinikum-ingolstadt.de </v>
      </c>
    </row>
    <row r="17" spans="1:7" s="3" customFormat="1" x14ac:dyDescent="0.25">
      <c r="A17" s="2" t="str">
        <f>'[1]BFD und intern'!B17</f>
        <v>Automotive Safety Technologies</v>
      </c>
      <c r="B17" s="2" t="str">
        <f>'[1]BFD und intern'!D17</f>
        <v xml:space="preserve">Lilienthalstraße 11 </v>
      </c>
      <c r="C17" s="2">
        <f>'[1]BFD und intern'!E17</f>
        <v>85080</v>
      </c>
      <c r="D17" s="2" t="str">
        <f>'[1]BFD und intern'!F17</f>
        <v xml:space="preserve">Gaimersheim </v>
      </c>
      <c r="E17" s="2" t="str">
        <f>'[1]BFD und intern'!G17</f>
        <v xml:space="preserve">Sebastian Leitner </v>
      </c>
      <c r="F17" s="2" t="str">
        <f>'[1]BFD und intern'!I17</f>
        <v xml:space="preserve">+49 (0) 841 89 71 55 62 </v>
      </c>
      <c r="G17" s="2" t="str">
        <f>'[1]BFD und intern'!H17</f>
        <v xml:space="preserve">Sebastian.leitner@astech-auto.de </v>
      </c>
    </row>
    <row r="18" spans="1:7" s="3" customFormat="1" x14ac:dyDescent="0.25">
      <c r="A18" s="2" t="str">
        <f>'[1]BFD und intern'!B18</f>
        <v>ITN</v>
      </c>
      <c r="B18" s="2" t="str">
        <f>'[1]BFD und intern'!D18</f>
        <v>Kreisstraße 134c</v>
      </c>
      <c r="C18" s="2">
        <f>'[1]BFD und intern'!E18</f>
        <v>66128</v>
      </c>
      <c r="D18" s="2" t="str">
        <f>'[1]BFD und intern'!F18</f>
        <v>Saarbrücken</v>
      </c>
      <c r="E18" s="2" t="str">
        <f>'[1]BFD und intern'!G18</f>
        <v>Rouven Kreutzer</v>
      </c>
      <c r="F18" s="2" t="str">
        <f>'[1]BFD und intern'!I18</f>
        <v>+49 (0) 681 98 92 60 0</v>
      </c>
      <c r="G18" s="2" t="str">
        <f>'[1]BFD und intern'!H18</f>
        <v>info@itn-sb.de</v>
      </c>
    </row>
    <row r="19" spans="1:7" s="3" customFormat="1" x14ac:dyDescent="0.25">
      <c r="A19" s="2" t="str">
        <f>'[1]BFD und intern'!B19</f>
        <v>ZS Anlagenbau</v>
      </c>
      <c r="B19" s="2" t="str">
        <f>'[1]BFD und intern'!D19</f>
        <v>Heideckstraße 1</v>
      </c>
      <c r="C19" s="2">
        <f>'[1]BFD und intern'!E19</f>
        <v>86633</v>
      </c>
      <c r="D19" s="2" t="str">
        <f>'[1]BFD und intern'!F19</f>
        <v>Neuburg an der Donau</v>
      </c>
      <c r="E19" s="2" t="str">
        <f>'[1]BFD und intern'!G19</f>
        <v>Dipl. Ing. Stefan Zeitler</v>
      </c>
      <c r="F19" s="2" t="str">
        <f>'[1]BFD und intern'!I19</f>
        <v>+49 (0) 8431 90 71 61 6</v>
      </c>
      <c r="G19" s="2" t="str">
        <f>'[1]BFD und intern'!H19</f>
        <v>info@zs-anlagenbau.de</v>
      </c>
    </row>
    <row r="20" spans="1:7" s="3" customFormat="1" x14ac:dyDescent="0.25">
      <c r="A20" s="2" t="str">
        <f>'[1]BFD und intern'!B20</f>
        <v>Dehner</v>
      </c>
      <c r="B20" s="2" t="str">
        <f>'[1]BFD und intern'!D20</f>
        <v>Donauwörther Straße 3-5</v>
      </c>
      <c r="C20" s="2">
        <f>'[1]BFD und intern'!E20</f>
        <v>86641</v>
      </c>
      <c r="D20" s="2" t="str">
        <f>'[1]BFD und intern'!F20</f>
        <v>Rain am Lech</v>
      </c>
      <c r="E20" s="2" t="str">
        <f>'[1]BFD und intern'!G20</f>
        <v>Thomas Krist</v>
      </c>
      <c r="F20" s="2" t="str">
        <f>'[1]BFD und intern'!I20</f>
        <v>+49 (0) 9090 77 76 75</v>
      </c>
      <c r="G20" s="2" t="str">
        <f>'[1]BFD und intern'!H20</f>
        <v>thomas.krist@dehner.de</v>
      </c>
    </row>
    <row r="21" spans="1:7" s="3" customFormat="1" x14ac:dyDescent="0.25">
      <c r="A21" s="2" t="str">
        <f>'[1]BFD und intern'!B21</f>
        <v>Conti Temic microelectronic</v>
      </c>
      <c r="B21" s="2" t="str">
        <f>'[1]BFD und intern'!D21</f>
        <v>Ringlerstraße 17</v>
      </c>
      <c r="C21" s="2">
        <f>'[1]BFD und intern'!E21</f>
        <v>85057</v>
      </c>
      <c r="D21" s="2" t="str">
        <f>'[1]BFD und intern'!F21</f>
        <v>Ingolstadt</v>
      </c>
      <c r="E21" s="2" t="str">
        <f>'[1]BFD und intern'!G21</f>
        <v>Helmut Habbig</v>
      </c>
      <c r="F21" s="2" t="str">
        <f>'[1]BFD und intern'!I21</f>
        <v>+49 (0) 841 88 12 62 9</v>
      </c>
      <c r="G21" s="2" t="str">
        <f>'[1]BFD und intern'!H21</f>
        <v>helmut.habbig@continental-corporation.com</v>
      </c>
    </row>
    <row r="22" spans="1:7" s="3" customFormat="1" x14ac:dyDescent="0.25">
      <c r="A22" s="2" t="str">
        <f>'[1]BFD und intern'!B22</f>
        <v>Computerstudio Deg und Schubert</v>
      </c>
      <c r="B22" s="2" t="str">
        <f>'[1]BFD und intern'!D22</f>
        <v>Bahnhofstr. 28</v>
      </c>
      <c r="C22" s="2">
        <f>'[1]BFD und intern'!E22</f>
        <v>86609</v>
      </c>
      <c r="D22" s="2" t="str">
        <f>'[1]BFD und intern'!F22</f>
        <v>Donauwörth</v>
      </c>
      <c r="E22" s="2" t="str">
        <f>'[1]BFD und intern'!G22</f>
        <v>Achim Schubert</v>
      </c>
      <c r="F22" s="2" t="str">
        <f>'[1]BFD und intern'!I22</f>
        <v>+49 (0) 906 23 03 7</v>
      </c>
      <c r="G22" s="2" t="str">
        <f>'[1]BFD und intern'!H22</f>
        <v>achim.schubert@computerstudio.de</v>
      </c>
    </row>
    <row r="23" spans="1:7" s="3" customFormat="1" x14ac:dyDescent="0.25">
      <c r="A23" s="2" t="str">
        <f>'[1]BFD und intern'!B23</f>
        <v>Pcialist</v>
      </c>
      <c r="B23" s="2" t="str">
        <f>'[1]BFD und intern'!D23</f>
        <v>Ettinger Str. 19</v>
      </c>
      <c r="C23" s="2">
        <f>'[1]BFD und intern'!E23</f>
        <v>85057</v>
      </c>
      <c r="D23" s="2" t="str">
        <f>'[1]BFD und intern'!F23</f>
        <v>Ingolstadt</v>
      </c>
      <c r="E23" s="2" t="str">
        <f>'[1]BFD und intern'!G23</f>
        <v>Jason Plows</v>
      </c>
      <c r="F23" s="2" t="str">
        <f>'[1]BFD und intern'!I23</f>
        <v>+49 (0) 841 4 83 43 1</v>
      </c>
      <c r="G23" s="2" t="str">
        <f>'[1]BFD und intern'!H23</f>
        <v>info@pcialist.de</v>
      </c>
    </row>
    <row r="24" spans="1:7" s="3" customFormat="1" x14ac:dyDescent="0.25">
      <c r="A24" s="2" t="str">
        <f>'[1]BFD und intern'!B24</f>
        <v>p.a.m. Computer Services</v>
      </c>
      <c r="B24" s="2" t="str">
        <f>'[1]BFD und intern'!D24</f>
        <v>Schäffbräustr. 11</v>
      </c>
      <c r="C24" s="2">
        <f>'[1]BFD und intern'!E24</f>
        <v>85049</v>
      </c>
      <c r="D24" s="2" t="str">
        <f>'[1]BFD und intern'!F24</f>
        <v>Ingolstadt</v>
      </c>
      <c r="E24" s="2" t="str">
        <f>'[1]BFD und intern'!G24</f>
        <v>Ilker Koc</v>
      </c>
      <c r="F24" s="2" t="str">
        <f>'[1]BFD und intern'!I24</f>
        <v>+49 (0) 841 - 33 02 5</v>
      </c>
      <c r="G24" s="2" t="str">
        <f>'[1]BFD und intern'!H24</f>
        <v xml:space="preserve">i.koc@pam-computerservices.de 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vodiman</dc:creator>
  <cp:lastModifiedBy>vodiman</cp:lastModifiedBy>
  <dcterms:created xsi:type="dcterms:W3CDTF">2023-06-12T17:23:22Z</dcterms:created>
  <dcterms:modified xsi:type="dcterms:W3CDTF">2023-08-07T13:29:21Z</dcterms:modified>
</cp:coreProperties>
</file>